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6" windowWidth="19440" windowHeight="9552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5" i="1"/>
  <c r="D7"/>
  <c r="E7"/>
  <c r="D6"/>
  <c r="E6" s="1"/>
  <c r="E5"/>
  <c r="D4"/>
  <c r="E4" s="1"/>
  <c r="E3"/>
  <c r="E2"/>
  <c r="E8" l="1"/>
</calcChain>
</file>

<file path=xl/sharedStrings.xml><?xml version="1.0" encoding="utf-8"?>
<sst xmlns="http://schemas.openxmlformats.org/spreadsheetml/2006/main" count="11" uniqueCount="11">
  <si>
    <t>Компонент</t>
  </si>
  <si>
    <t>Цемент</t>
  </si>
  <si>
    <t>Песок</t>
  </si>
  <si>
    <t>Пластификатор</t>
  </si>
  <si>
    <t>Дозировка ,%</t>
  </si>
  <si>
    <t>Ускоритель</t>
  </si>
  <si>
    <t>Порогаситель</t>
  </si>
  <si>
    <t>Пигмент</t>
  </si>
  <si>
    <t>Количество, кг</t>
  </si>
  <si>
    <t>Сумма, руб</t>
  </si>
  <si>
    <t>Цена, руб/кг</t>
  </si>
</sst>
</file>

<file path=xl/styles.xml><?xml version="1.0" encoding="utf-8"?>
<styleSheet xmlns="http://schemas.openxmlformats.org/spreadsheetml/2006/main">
  <numFmts count="1">
    <numFmt numFmtId="164" formatCode="0.000"/>
  </numFmts>
  <fonts count="6">
    <font>
      <sz val="11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20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b/>
      <i/>
      <sz val="20"/>
      <color theme="1"/>
      <name val="Calibri"/>
      <family val="2"/>
      <charset val="204"/>
      <scheme val="minor"/>
    </font>
    <font>
      <b/>
      <i/>
      <sz val="20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57"/>
        <bgColor indexed="64"/>
      </patternFill>
    </fill>
    <fill>
      <patternFill patternType="solid">
        <fgColor rgb="FF80F258"/>
        <bgColor indexed="64"/>
      </patternFill>
    </fill>
    <fill>
      <patternFill patternType="solid">
        <fgColor rgb="FF39D1EF"/>
        <bgColor indexed="64"/>
      </patternFill>
    </fill>
    <fill>
      <patternFill patternType="solid">
        <fgColor rgb="FFFF9F9F"/>
        <bgColor indexed="64"/>
      </patternFill>
    </fill>
    <fill>
      <patternFill patternType="solid">
        <fgColor rgb="FFD8BE7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2" fontId="0" fillId="0" borderId="0" xfId="0" applyNumberFormat="1"/>
    <xf numFmtId="2" fontId="1" fillId="0" borderId="0" xfId="0" applyNumberFormat="1" applyFont="1"/>
    <xf numFmtId="164" fontId="1" fillId="0" borderId="0" xfId="0" applyNumberFormat="1" applyFont="1"/>
    <xf numFmtId="164" fontId="1" fillId="0" borderId="1" xfId="0" applyNumberFormat="1" applyFont="1" applyBorder="1"/>
    <xf numFmtId="164" fontId="1" fillId="0" borderId="7" xfId="0" applyNumberFormat="1" applyFont="1" applyBorder="1"/>
    <xf numFmtId="164" fontId="1" fillId="2" borderId="1" xfId="0" applyNumberFormat="1" applyFont="1" applyFill="1" applyBorder="1"/>
    <xf numFmtId="164" fontId="1" fillId="2" borderId="7" xfId="0" applyNumberFormat="1" applyFont="1" applyFill="1" applyBorder="1"/>
    <xf numFmtId="164" fontId="1" fillId="3" borderId="1" xfId="0" applyNumberFormat="1" applyFont="1" applyFill="1" applyBorder="1"/>
    <xf numFmtId="164" fontId="1" fillId="3" borderId="7" xfId="0" applyNumberFormat="1" applyFont="1" applyFill="1" applyBorder="1"/>
    <xf numFmtId="2" fontId="1" fillId="4" borderId="3" xfId="0" applyNumberFormat="1" applyFont="1" applyFill="1" applyBorder="1"/>
    <xf numFmtId="2" fontId="1" fillId="4" borderId="4" xfId="0" applyNumberFormat="1" applyFont="1" applyFill="1" applyBorder="1"/>
    <xf numFmtId="2" fontId="1" fillId="4" borderId="5" xfId="0" applyNumberFormat="1" applyFont="1" applyFill="1" applyBorder="1"/>
    <xf numFmtId="164" fontId="3" fillId="5" borderId="2" xfId="0" applyNumberFormat="1" applyFont="1" applyFill="1" applyBorder="1"/>
    <xf numFmtId="164" fontId="1" fillId="6" borderId="1" xfId="0" applyNumberFormat="1" applyFont="1" applyFill="1" applyBorder="1"/>
    <xf numFmtId="164" fontId="1" fillId="6" borderId="7" xfId="0" applyNumberFormat="1" applyFont="1" applyFill="1" applyBorder="1"/>
    <xf numFmtId="164" fontId="1" fillId="7" borderId="9" xfId="0" applyNumberFormat="1" applyFont="1" applyFill="1" applyBorder="1"/>
    <xf numFmtId="164" fontId="1" fillId="7" borderId="10" xfId="0" applyNumberFormat="1" applyFont="1" applyFill="1" applyBorder="1"/>
    <xf numFmtId="164" fontId="2" fillId="8" borderId="1" xfId="0" applyNumberFormat="1" applyFont="1" applyFill="1" applyBorder="1"/>
    <xf numFmtId="164" fontId="2" fillId="8" borderId="7" xfId="0" applyNumberFormat="1" applyFont="1" applyFill="1" applyBorder="1"/>
    <xf numFmtId="2" fontId="4" fillId="2" borderId="6" xfId="0" applyNumberFormat="1" applyFont="1" applyFill="1" applyBorder="1"/>
    <xf numFmtId="2" fontId="5" fillId="8" borderId="6" xfId="0" applyNumberFormat="1" applyFont="1" applyFill="1" applyBorder="1"/>
    <xf numFmtId="2" fontId="4" fillId="0" borderId="6" xfId="0" applyNumberFormat="1" applyFont="1" applyBorder="1"/>
    <xf numFmtId="2" fontId="4" fillId="3" borderId="6" xfId="0" applyNumberFormat="1" applyFont="1" applyFill="1" applyBorder="1"/>
    <xf numFmtId="2" fontId="4" fillId="6" borderId="6" xfId="0" applyNumberFormat="1" applyFont="1" applyFill="1" applyBorder="1"/>
    <xf numFmtId="2" fontId="4" fillId="7" borderId="8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D8BE76"/>
      <color rgb="FFFF9F9F"/>
      <color rgb="FF39D1EF"/>
      <color rgb="FF37FB40"/>
      <color rgb="FF7BED86"/>
      <color rgb="FF80F258"/>
      <color rgb="FFFFFF57"/>
      <color rgb="FF21FF21"/>
      <color rgb="FF00FF00"/>
      <color rgb="FFF2837A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"/>
  <sheetViews>
    <sheetView tabSelected="1" workbookViewId="0">
      <selection activeCell="C12" sqref="C12"/>
    </sheetView>
  </sheetViews>
  <sheetFormatPr defaultRowHeight="14.4"/>
  <cols>
    <col min="1" max="1" width="31.6640625" customWidth="1"/>
    <col min="2" max="2" width="24.44140625" customWidth="1"/>
    <col min="3" max="3" width="21.33203125" customWidth="1"/>
    <col min="4" max="4" width="26" customWidth="1"/>
    <col min="5" max="5" width="20.88671875" customWidth="1"/>
  </cols>
  <sheetData>
    <row r="1" spans="1:6" ht="25.8">
      <c r="A1" s="10" t="s">
        <v>0</v>
      </c>
      <c r="B1" s="11" t="s">
        <v>4</v>
      </c>
      <c r="C1" s="11" t="s">
        <v>10</v>
      </c>
      <c r="D1" s="11" t="s">
        <v>8</v>
      </c>
      <c r="E1" s="12" t="s">
        <v>9</v>
      </c>
      <c r="F1" s="1"/>
    </row>
    <row r="2" spans="1:6" ht="25.8">
      <c r="A2" s="20" t="s">
        <v>1</v>
      </c>
      <c r="B2" s="6"/>
      <c r="C2" s="6">
        <v>5.6</v>
      </c>
      <c r="D2" s="6">
        <v>16.5</v>
      </c>
      <c r="E2" s="7">
        <f t="shared" ref="E2:E7" si="0">C2*D2</f>
        <v>92.399999999999991</v>
      </c>
      <c r="F2" s="1"/>
    </row>
    <row r="3" spans="1:6" ht="25.8">
      <c r="A3" s="21" t="s">
        <v>2</v>
      </c>
      <c r="B3" s="18"/>
      <c r="C3" s="18">
        <v>0.35</v>
      </c>
      <c r="D3" s="18">
        <v>49.5</v>
      </c>
      <c r="E3" s="19">
        <f t="shared" si="0"/>
        <v>17.324999999999999</v>
      </c>
      <c r="F3" s="1"/>
    </row>
    <row r="4" spans="1:6" ht="25.8">
      <c r="A4" s="22" t="s">
        <v>3</v>
      </c>
      <c r="B4" s="4">
        <v>0.2</v>
      </c>
      <c r="C4" s="4">
        <v>198</v>
      </c>
      <c r="D4" s="4">
        <f>D2*(B4/100)</f>
        <v>3.3000000000000002E-2</v>
      </c>
      <c r="E4" s="5">
        <f t="shared" si="0"/>
        <v>6.5340000000000007</v>
      </c>
      <c r="F4" s="1"/>
    </row>
    <row r="5" spans="1:6" ht="25.8">
      <c r="A5" s="23" t="s">
        <v>5</v>
      </c>
      <c r="B5" s="8">
        <v>0.8</v>
      </c>
      <c r="C5" s="8">
        <v>66</v>
      </c>
      <c r="D5" s="8">
        <f>D2*(B5/100)</f>
        <v>0.13200000000000001</v>
      </c>
      <c r="E5" s="9">
        <f t="shared" si="0"/>
        <v>8.7119999999999997</v>
      </c>
      <c r="F5" s="1"/>
    </row>
    <row r="6" spans="1:6" ht="25.8">
      <c r="A6" s="24" t="s">
        <v>6</v>
      </c>
      <c r="B6" s="14">
        <v>0.03</v>
      </c>
      <c r="C6" s="14">
        <v>980</v>
      </c>
      <c r="D6" s="14">
        <f>D2*(B6/100)</f>
        <v>4.9499999999999995E-3</v>
      </c>
      <c r="E6" s="15">
        <f t="shared" si="0"/>
        <v>4.851</v>
      </c>
      <c r="F6" s="1"/>
    </row>
    <row r="7" spans="1:6" ht="26.4" thickBot="1">
      <c r="A7" s="25" t="s">
        <v>7</v>
      </c>
      <c r="B7" s="16">
        <v>3</v>
      </c>
      <c r="C7" s="16">
        <v>100</v>
      </c>
      <c r="D7" s="16">
        <f>D2*(B7/100)</f>
        <v>0.495</v>
      </c>
      <c r="E7" s="17">
        <f t="shared" si="0"/>
        <v>49.5</v>
      </c>
      <c r="F7" s="1"/>
    </row>
    <row r="8" spans="1:6" ht="26.4" thickBot="1">
      <c r="A8" s="2"/>
      <c r="B8" s="3"/>
      <c r="C8" s="3"/>
      <c r="D8" s="3"/>
      <c r="E8" s="13">
        <f>SUM(E2:E7)</f>
        <v>179.322</v>
      </c>
      <c r="F8" s="1"/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2017-02-11T09:52:05Z</dcterms:created>
  <dcterms:modified xsi:type="dcterms:W3CDTF">2017-04-01T11:53:58Z</dcterms:modified>
</cp:coreProperties>
</file>